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地面修复工程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<sst xmlns="http://schemas.openxmlformats.org/spreadsheetml/2006/main" count="22" uniqueCount="22">
  <si>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南京邮电大学通达学院花岗岩地面维修更换项目</t>
  </si>
  <si>
    <t>序号</t>
  </si>
  <si>
    <t>项目内容</t>
  </si>
  <si>
    <t>项目特征描述</t>
  </si>
  <si>
    <t>单位</t>
  </si>
  <si>
    <t>工程量</t>
  </si>
  <si>
    <t>综合单价（元）</t>
  </si>
  <si>
    <t>合价（元）</t>
  </si>
  <si>
    <t>备注</t>
  </si>
  <si>
    <t>花岗岩地砖</t>
  </si>
  <si>
    <t>1、拆除原花岗岩及砂浆找平层至原基层，做好周边成品保护；
2、基层清理，素水泥浆表面扫浆；
3、铺干硬性砂浆层；
4、铺贴30mm厚同规格、同材质花岗岩石材，高度与地面齐平；</t>
  </si>
  <si>
    <t>m2</t>
  </si>
  <si>
    <t>主规格300mm*600mm，少量600mm*600mm，按面积计算</t>
  </si>
  <si>
    <t>花岗岩地沟盖板</t>
  </si>
  <si>
    <t>1、拆除原破损盖板；
2、安装同规格、同材质50mm厚花岗岩石材；
3、根据现场地沟情况，因地沟存在部分变形，采购石材宽度380mm-400mm，以最合适宽度采购安装，地沟边缘自行考虑粉刷、加固；
4、投标人需踏勘现场，充分考虑本综合单价。</t>
  </si>
  <si>
    <r>
      <rPr>
        <sz val="10"/>
        <color theme="1"/>
        <rFont val="宋体"/>
        <charset val="134"/>
        <scheme val="minor"/>
      </rPr>
      <t>m</t>
    </r>
    <r>
      <rPr>
        <sz val="10"/>
        <color theme="1"/>
        <rFont val="宋体"/>
        <charset val="134"/>
        <scheme val="minor"/>
      </rPr>
      <t>2</t>
    </r>
  </si>
  <si>
    <r>
      <rPr>
        <sz val="10"/>
        <color theme="1"/>
        <rFont val="宋体"/>
        <charset val="134"/>
        <scheme val="minor"/>
      </rPr>
      <t>宽度3</t>
    </r>
    <r>
      <rPr>
        <sz val="10"/>
        <color theme="1"/>
        <rFont val="宋体"/>
        <charset val="134"/>
        <scheme val="minor"/>
      </rPr>
      <t>80mm-400mm，按面积计算</t>
    </r>
  </si>
  <si>
    <t>垃圾外运</t>
  </si>
  <si>
    <r>
      <rPr>
        <sz val="10"/>
        <color theme="1"/>
        <rFont val="宋体"/>
        <charset val="134"/>
        <scheme val="minor"/>
      </rPr>
      <t>根据维修次序，建筑垃圾分次</t>
    </r>
    <r>
      <rPr>
        <sz val="10"/>
        <color theme="1"/>
        <rFont val="宋体"/>
        <charset val="134"/>
        <scheme val="minor"/>
      </rPr>
      <t>清运运至校外</t>
    </r>
  </si>
  <si>
    <t>项</t>
  </si>
  <si>
    <t>含清理、装车、运输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</si>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</sst>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-804]General"/>
  </numFmts>
  <fonts count="29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C14" sqref="C14"/>
    </sheetView>
  </sheetViews>
  <sheetFormatPr defaultColWidth="8" defaultRowHeight="13.5" outlineLevelCol="7"/>
  <cols>
    <col min="1" max="1" width="9.11111111111111" style="2" customWidth="1"/>
    <col min="2" max="2" width="12.3333333333333" style="2" customWidth="1"/>
    <col min="3" max="3" width="45.2222222222222" style="2" customWidth="1"/>
    <col min="4" max="4" width="4.88888888888889" style="2" customWidth="1"/>
    <col min="5" max="5" width="7.55555555555556" style="3" customWidth="1"/>
    <col min="6" max="6" width="10.3333333333333" style="2" customWidth="1"/>
    <col min="7" max="7" width="10.8888888888889" style="4" customWidth="1"/>
    <col min="8" max="8" width="12.2222222222222" style="4" customWidth="1"/>
    <col min="9" max="9" width="37.8888888888889" style="2" customWidth="1"/>
    <col min="10" max="11" width="8.55555555555556" style="2"/>
    <col min="12" max="12" width="8" style="2"/>
    <col min="13" max="13" width="11.4444444444444" style="2"/>
    <col min="14" max="16384" width="8" style="2"/>
  </cols>
  <sheetData>
    <row r="1" ht="19.9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32.1" customHeight="1" spans="1:8">
      <c r="A2" s="6"/>
      <c r="B2" s="6"/>
      <c r="C2" s="6"/>
      <c r="D2" s="6"/>
      <c r="E2" s="6"/>
      <c r="F2" s="6"/>
      <c r="G2" s="6"/>
      <c r="H2" s="6"/>
    </row>
    <row r="3" ht="22.15" customHeight="1" spans="1:8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9" t="s">
        <v>7</v>
      </c>
      <c r="H3" s="10" t="s">
        <v>8</v>
      </c>
    </row>
    <row r="4" spans="1:8">
      <c r="A4" s="7"/>
      <c r="B4" s="7"/>
      <c r="C4" s="7"/>
      <c r="D4" s="7"/>
      <c r="E4" s="8"/>
      <c r="F4" s="7"/>
      <c r="G4" s="9"/>
      <c r="H4" s="11"/>
    </row>
    <row r="5" ht="48" spans="1:8">
      <c r="A5" s="12">
        <v>1</v>
      </c>
      <c r="B5" s="13" t="s">
        <v>9</v>
      </c>
      <c r="C5" s="13" t="s">
        <v>10</v>
      </c>
      <c r="D5" s="14" t="s">
        <v>11</v>
      </c>
      <c r="E5" s="15">
        <v>300</v>
      </c>
      <c r="F5" s="15"/>
      <c r="G5" s="15">
        <f>E5*F5</f>
        <v>0</v>
      </c>
      <c r="H5" s="16" t="s">
        <v>12</v>
      </c>
    </row>
    <row r="6" ht="60" spans="1:8">
      <c r="A6" s="12">
        <v>2</v>
      </c>
      <c r="B6" s="13" t="s">
        <v>13</v>
      </c>
      <c r="C6" s="13" t="s">
        <v>14</v>
      </c>
      <c r="D6" s="14" t="s">
        <v>15</v>
      </c>
      <c r="E6" s="15">
        <v>43.2</v>
      </c>
      <c r="F6" s="15"/>
      <c r="G6" s="15">
        <f>E6*F6</f>
        <v>0</v>
      </c>
      <c r="H6" s="16" t="s">
        <v>16</v>
      </c>
    </row>
    <row r="7" ht="33" customHeight="1" spans="1:8">
      <c r="A7" s="12">
        <v>3</v>
      </c>
      <c r="B7" s="17" t="s">
        <v>17</v>
      </c>
      <c r="C7" s="18" t="s">
        <v>18</v>
      </c>
      <c r="D7" s="19" t="s">
        <v>19</v>
      </c>
      <c r="E7" s="20">
        <v>1</v>
      </c>
      <c r="F7" s="20"/>
      <c r="G7" s="15">
        <f>E7*F7</f>
        <v>0</v>
      </c>
      <c r="H7" s="16" t="s">
        <v>20</v>
      </c>
    </row>
    <row r="8" ht="24" customHeight="1" spans="1:8">
      <c r="A8" s="12"/>
      <c r="B8" s="21"/>
      <c r="C8" s="13"/>
      <c r="D8" s="14"/>
      <c r="E8" s="15"/>
      <c r="F8" s="15"/>
      <c r="G8" s="15"/>
      <c r="H8" s="16"/>
    </row>
    <row r="9" ht="22.15" customHeight="1" spans="1:8">
      <c r="A9" s="22" t="s">
        <v>21</v>
      </c>
      <c r="B9" s="23"/>
      <c r="C9" s="24"/>
      <c r="D9" s="24"/>
      <c r="E9" s="24"/>
      <c r="F9" s="24"/>
      <c r="G9" s="20">
        <f>SUM(G5:G7)</f>
        <v>0</v>
      </c>
      <c r="H9" s="25"/>
    </row>
  </sheetData>
  <sheetProtection formatCells="0" insertHyperlinks="0" autoFilter="0"/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0.7" right="0.7" top="0.75" bottom="0.75" header="0.3" footer="0.3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cols>
    <col min="1" max="16384" width="8" style="1"/>
  </cols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地面修复工程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季海燕</cp:lastModifiedBy>
  <dcterms:created xsi:type="dcterms:W3CDTF">2022-06-21T09:49:00Z</dcterms:created>
  <cp:lastPrinted>2026-04-22T07:23:00Z</cp:lastPrinted>
  <dcterms:modified xsi:type="dcterms:W3CDTF">2026-04-30T02:19:20Z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